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02 Sistemas\Auditorias\SEVAC\Sevac 2026\Trimestre 01\"/>
    </mc:Choice>
  </mc:AlternateContent>
  <xr:revisionPtr revIDLastSave="0" documentId="8_{4238F2E5-9938-43A4-9B2B-6CD01EBC8DFC}" xr6:coauthVersionLast="47" xr6:coauthVersionMax="47" xr10:uidLastSave="{00000000-0000-0000-0000-000000000000}"/>
  <bookViews>
    <workbookView xWindow="-120" yWindow="-120" windowWidth="24240" windowHeight="13020" xr2:uid="{21B1C4E4-2B12-40B8-81AF-266473A5109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B20" i="1"/>
  <c r="D18" i="1"/>
  <c r="G18" i="1" s="1"/>
  <c r="D17" i="1"/>
  <c r="G17" i="1" s="1"/>
  <c r="D16" i="1"/>
  <c r="G16" i="1" s="1"/>
  <c r="G15" i="1"/>
  <c r="D15" i="1"/>
  <c r="D14" i="1"/>
  <c r="G14" i="1" s="1"/>
  <c r="D13" i="1"/>
  <c r="G13" i="1" s="1"/>
  <c r="D12" i="1"/>
  <c r="G12" i="1" s="1"/>
  <c r="G11" i="1"/>
  <c r="D11" i="1"/>
  <c r="D10" i="1"/>
  <c r="G10" i="1" s="1"/>
</calcChain>
</file>

<file path=xl/sharedStrings.xml><?xml version="1.0" encoding="utf-8"?>
<sst xmlns="http://schemas.openxmlformats.org/spreadsheetml/2006/main" count="21" uniqueCount="21">
  <si>
    <t xml:space="preserve">Junta Municipal de Agua y Saneamiento de Nuevo Casas Grandes </t>
  </si>
  <si>
    <t xml:space="preserve">Estado Analítico del Ejercicio del Presupuesto de Egresos </t>
  </si>
  <si>
    <t>Clasificación Administrativa</t>
  </si>
  <si>
    <t xml:space="preserve">Del 01 de enero al 31 de marzo de 2026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</si>
  <si>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</si>
  <si>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</si>
  <si>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</si>
  <si>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</si>
  <si>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</si>
  <si>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</si>
  <si>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</si>
  <si>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</si>
  <si>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</si>
  <si>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</si>
  <si>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DIRECTOR EJECUTIVO</t>
  </si>
  <si>
    <t>DIRECTOR FINANCIERO</t>
  </si>
  <si>
    <t>DIRECTOR TÉCNICO</t>
  </si>
  <si>
    <t>DIRECTOR DE COMERCIALIZACIÓN</t>
  </si>
  <si>
    <t>LABORATORIO</t>
  </si>
  <si>
    <t xml:space="preserve">Total del Gasto 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</si>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</sst>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9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 applyProtection="1">
      <alignment horizontal="right" vertical="center"/>
      <protection locked="0"/>
    </xf>
    <xf numFmtId="4" fontId="2" fillId="0" borderId="17" xfId="0" applyNumberFormat="1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4" fontId="2" fillId="0" borderId="13" xfId="0" applyNumberFormat="1" applyFont="1" applyBorder="1" applyAlignment="1" applyProtection="1">
      <alignment horizontal="right" vertical="center"/>
      <protection locked="0"/>
    </xf>
    <xf numFmtId="4" fontId="2" fillId="0" borderId="0" xfId="0" applyNumberFormat="1" applyFont="1" applyAlignment="1" applyProtection="1">
      <alignment horizontal="right" vertical="center"/>
      <protection locked="0"/>
    </xf>
    <xf numFmtId="4" fontId="2" fillId="0" borderId="18" xfId="0" applyNumberFormat="1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1" fillId="0" borderId="10" xfId="0" applyFont="1" applyBorder="1" applyAlignment="1">
      <alignment horizontal="left" vertical="center"/>
    </xf>
    <xf numFmtId="4" fontId="1" fillId="0" borderId="16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16" xfId="0" applyNumberFormat="1" applyFont="1" applyBorder="1" applyAlignment="1" applyProtection="1">
      <alignment horizontal="right" vertical="center"/>
      <protection locked="0"/>
    </xf>
    <xf numFmtId="4" fontId="1" fillId="0" borderId="12" xfId="0" applyNumberFormat="1" applyFont="1" applyBorder="1" applyAlignment="1" applyProtection="1">
      <alignment horizontal="right" vertical="center"/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DDA8C-846F-4881-84F5-EB136AD1F9A0}">
  <dimension ref="A1:G28"/>
  <sheetViews>
    <sheetView tabSelected="1" workbookViewId="0">
      <selection activeCell="J28" sqref="J28"/>
    </sheetView>
  </sheetViews>
  <sheetFormatPr baseColWidth="10" defaultRowHeight="15" x14ac:dyDescent="0.25"/>
  <cols>
    <col min="1" max="1" width="34" customWidth="1"/>
    <col min="2" max="2" width="16.140625" customWidth="1"/>
    <col min="4" max="4" width="16.5703125" customWidth="1"/>
    <col min="5" max="6" width="12.28515625" bestFit="1" customWidth="1"/>
    <col min="7" max="7" width="18" customWidth="1"/>
  </cols>
  <sheetData>
    <row r="1" spans="1:7" ht="15.75" thickBot="1" x14ac:dyDescent="0.3"/>
    <row r="2" spans="1:7" x14ac:dyDescent="0.25">
      <c r="A2" s="1" t="s">
        <v>0</v>
      </c>
      <c r="B2" s="2"/>
      <c r="C2" s="2"/>
      <c r="D2" s="2"/>
      <c r="E2" s="2"/>
      <c r="F2" s="2"/>
      <c r="G2" s="3"/>
    </row>
    <row r="3" spans="1:7" x14ac:dyDescent="0.25">
      <c r="A3" s="4" t="s">
        <v>1</v>
      </c>
      <c r="B3" s="5"/>
      <c r="C3" s="5"/>
      <c r="D3" s="5"/>
      <c r="E3" s="5"/>
      <c r="F3" s="5"/>
      <c r="G3" s="6"/>
    </row>
    <row r="4" spans="1:7" x14ac:dyDescent="0.25">
      <c r="A4" s="4" t="s">
        <v>2</v>
      </c>
      <c r="B4" s="5"/>
      <c r="C4" s="5"/>
      <c r="D4" s="5"/>
      <c r="E4" s="5"/>
      <c r="F4" s="5"/>
      <c r="G4" s="6"/>
    </row>
    <row r="5" spans="1:7" ht="15.75" thickBot="1" x14ac:dyDescent="0.3">
      <c r="A5" s="7" t="s">
        <v>3</v>
      </c>
      <c r="B5" s="8"/>
      <c r="C5" s="8"/>
      <c r="D5" s="8"/>
      <c r="E5" s="8"/>
      <c r="F5" s="8"/>
      <c r="G5" s="9"/>
    </row>
    <row r="6" spans="1:7" ht="15.75" thickBot="1" x14ac:dyDescent="0.3">
      <c r="A6" s="10" t="s">
        <v>4</v>
      </c>
      <c r="B6" s="11" t="s">
        <v>5</v>
      </c>
      <c r="C6" s="12"/>
      <c r="D6" s="12"/>
      <c r="E6" s="12"/>
      <c r="F6" s="13"/>
      <c r="G6" s="14" t="s">
        <v>6</v>
      </c>
    </row>
    <row r="7" spans="1:7" ht="48.75" thickBot="1" x14ac:dyDescent="0.3">
      <c r="A7" s="15"/>
      <c r="B7" s="16" t="s">
        <v>7</v>
      </c>
      <c r="C7" s="16" t="s">
        <v>8</v>
      </c>
      <c r="D7" s="16" t="s">
        <v>9</v>
      </c>
      <c r="E7" s="16" t="s">
        <v>10</v>
      </c>
      <c r="F7" s="16" t="s">
        <v>11</v>
      </c>
      <c r="G7" s="17"/>
    </row>
    <row r="8" spans="1:7" ht="15.75" thickBot="1" x14ac:dyDescent="0.3">
      <c r="A8" s="18"/>
      <c r="B8" s="19">
        <v>1</v>
      </c>
      <c r="C8" s="19">
        <v>2</v>
      </c>
      <c r="D8" s="19" t="s">
        <v>12</v>
      </c>
      <c r="E8" s="19">
        <v>4</v>
      </c>
      <c r="F8" s="19">
        <v>5</v>
      </c>
      <c r="G8" s="20" t="s">
        <v>13</v>
      </c>
    </row>
    <row r="9" spans="1:7" x14ac:dyDescent="0.25">
      <c r="A9" s="21"/>
      <c r="B9" s="22"/>
      <c r="C9" s="23"/>
      <c r="D9" s="24"/>
      <c r="E9" s="23"/>
      <c r="F9" s="22"/>
      <c r="G9" s="25"/>
    </row>
    <row r="10" spans="1:7" x14ac:dyDescent="0.25">
      <c r="A10" s="26" t="s">
        <v>14</v>
      </c>
      <c r="B10" s="27">
        <v>5844259.9299999997</v>
      </c>
      <c r="C10" s="28">
        <v>-4499.45</v>
      </c>
      <c r="D10" s="27">
        <f>B10+C10</f>
        <v>5839760.4799999995</v>
      </c>
      <c r="E10" s="28">
        <v>637994.65</v>
      </c>
      <c r="F10" s="27">
        <v>563849.65</v>
      </c>
      <c r="G10" s="29">
        <f t="shared" ref="G10:G18" si="0">D10-E10</f>
        <v>5201765.8299999991</v>
      </c>
    </row>
    <row r="11" spans="1:7" x14ac:dyDescent="0.25">
      <c r="A11" s="26" t="s">
        <v>15</v>
      </c>
      <c r="B11" s="27">
        <v>29868335</v>
      </c>
      <c r="C11" s="28">
        <v>-10000</v>
      </c>
      <c r="D11" s="27">
        <f t="shared" ref="D11:D18" si="1">B11+C11</f>
        <v>29858335</v>
      </c>
      <c r="E11" s="28">
        <v>5035800.78</v>
      </c>
      <c r="F11" s="27">
        <v>4592310.78</v>
      </c>
      <c r="G11" s="29">
        <f t="shared" si="0"/>
        <v>24822534.219999999</v>
      </c>
    </row>
    <row r="12" spans="1:7" x14ac:dyDescent="0.25">
      <c r="A12" s="26" t="s">
        <v>16</v>
      </c>
      <c r="B12" s="27">
        <v>108332170</v>
      </c>
      <c r="C12" s="28">
        <v>381348</v>
      </c>
      <c r="D12" s="27">
        <f t="shared" si="1"/>
        <v>108713518</v>
      </c>
      <c r="E12" s="28">
        <v>9487181.7100000009</v>
      </c>
      <c r="F12" s="27">
        <v>8997371.6500000004</v>
      </c>
      <c r="G12" s="29">
        <f t="shared" si="0"/>
        <v>99226336.289999992</v>
      </c>
    </row>
    <row r="13" spans="1:7" x14ac:dyDescent="0.25">
      <c r="A13" s="26" t="s">
        <v>17</v>
      </c>
      <c r="B13" s="27">
        <v>12059840</v>
      </c>
      <c r="C13" s="28">
        <v>10198.93</v>
      </c>
      <c r="D13" s="27">
        <f>B13+C13</f>
        <v>12070038.93</v>
      </c>
      <c r="E13" s="28">
        <v>2436761.14</v>
      </c>
      <c r="F13" s="27">
        <v>2259986.14</v>
      </c>
      <c r="G13" s="29">
        <f t="shared" si="0"/>
        <v>9633277.7899999991</v>
      </c>
    </row>
    <row r="14" spans="1:7" ht="24" x14ac:dyDescent="0.25">
      <c r="A14" s="30" t="s">
        <v>18</v>
      </c>
      <c r="B14" s="27">
        <v>4566960</v>
      </c>
      <c r="C14" s="28">
        <v>4300.5200000000004</v>
      </c>
      <c r="D14" s="27">
        <f t="shared" si="1"/>
        <v>4571260.5199999996</v>
      </c>
      <c r="E14" s="28">
        <v>734232.16</v>
      </c>
      <c r="F14" s="27">
        <v>667354.16</v>
      </c>
      <c r="G14" s="29">
        <f t="shared" si="0"/>
        <v>3837028.3599999994</v>
      </c>
    </row>
    <row r="15" spans="1:7" x14ac:dyDescent="0.25">
      <c r="A15" s="30"/>
      <c r="B15" s="27">
        <v>0</v>
      </c>
      <c r="C15" s="28">
        <v>0</v>
      </c>
      <c r="D15" s="27">
        <f t="shared" si="1"/>
        <v>0</v>
      </c>
      <c r="E15" s="28">
        <v>0</v>
      </c>
      <c r="F15" s="27">
        <v>0</v>
      </c>
      <c r="G15" s="29">
        <f t="shared" si="0"/>
        <v>0</v>
      </c>
    </row>
    <row r="16" spans="1:7" x14ac:dyDescent="0.25">
      <c r="A16" s="30"/>
      <c r="B16" s="27">
        <v>0</v>
      </c>
      <c r="C16" s="28">
        <v>0</v>
      </c>
      <c r="D16" s="27">
        <f t="shared" si="1"/>
        <v>0</v>
      </c>
      <c r="E16" s="28">
        <v>0</v>
      </c>
      <c r="F16" s="27">
        <v>0</v>
      </c>
      <c r="G16" s="29">
        <f t="shared" si="0"/>
        <v>0</v>
      </c>
    </row>
    <row r="17" spans="1:7" x14ac:dyDescent="0.25">
      <c r="A17" s="30"/>
      <c r="B17" s="27">
        <v>0</v>
      </c>
      <c r="C17" s="28">
        <v>0</v>
      </c>
      <c r="D17" s="27">
        <f t="shared" si="1"/>
        <v>0</v>
      </c>
      <c r="E17" s="28">
        <v>0</v>
      </c>
      <c r="F17" s="27">
        <v>0</v>
      </c>
      <c r="G17" s="29">
        <f t="shared" si="0"/>
        <v>0</v>
      </c>
    </row>
    <row r="18" spans="1:7" x14ac:dyDescent="0.25">
      <c r="A18" s="30"/>
      <c r="B18" s="27">
        <v>0</v>
      </c>
      <c r="C18" s="28">
        <v>0</v>
      </c>
      <c r="D18" s="27">
        <f t="shared" si="1"/>
        <v>0</v>
      </c>
      <c r="E18" s="28">
        <v>0</v>
      </c>
      <c r="F18" s="27">
        <v>0</v>
      </c>
      <c r="G18" s="29">
        <f t="shared" si="0"/>
        <v>0</v>
      </c>
    </row>
    <row r="19" spans="1:7" ht="15.75" thickBot="1" x14ac:dyDescent="0.3">
      <c r="A19" s="26"/>
      <c r="B19" s="31"/>
      <c r="C19" s="32"/>
      <c r="D19" s="27"/>
      <c r="E19" s="32"/>
      <c r="F19" s="31"/>
      <c r="G19" s="29"/>
    </row>
    <row r="20" spans="1:7" ht="15.75" thickBot="1" x14ac:dyDescent="0.3">
      <c r="A20" s="33" t="s">
        <v>19</v>
      </c>
      <c r="B20" s="34">
        <f>SUM(B9:B19)</f>
        <v>160671564.93000001</v>
      </c>
      <c r="C20" s="35">
        <f>SUM(C9:C19)</f>
        <v>381348</v>
      </c>
      <c r="D20" s="36">
        <f>SUM(B20,C20)</f>
        <v>161052912.93000001</v>
      </c>
      <c r="E20" s="35">
        <f>SUM(E9:E19)</f>
        <v>18331970.440000001</v>
      </c>
      <c r="F20" s="34">
        <f>SUM(F9:F19)</f>
        <v>17080872.380000003</v>
      </c>
      <c r="G20" s="37">
        <f>D20-E20</f>
        <v>142720942.49000001</v>
      </c>
    </row>
    <row r="21" spans="1:7" x14ac:dyDescent="0.25">
      <c r="A21" s="38"/>
      <c r="B21" s="38"/>
      <c r="C21" s="38"/>
      <c r="D21" s="38"/>
      <c r="E21" s="38"/>
      <c r="F21" s="38"/>
      <c r="G21" s="38"/>
    </row>
    <row r="22" spans="1:7" x14ac:dyDescent="0.25">
      <c r="A22" s="39"/>
      <c r="B22" s="39"/>
      <c r="C22" s="39"/>
      <c r="D22" s="39"/>
      <c r="E22" s="39"/>
      <c r="F22" s="39"/>
      <c r="G22" s="39"/>
    </row>
    <row r="23" spans="1:7" x14ac:dyDescent="0.25">
      <c r="A23" s="39"/>
      <c r="B23" s="39"/>
      <c r="C23" s="39"/>
      <c r="D23" s="39"/>
      <c r="E23" s="39"/>
      <c r="F23" s="39"/>
      <c r="G23" s="39"/>
    </row>
    <row r="24" spans="1:7" x14ac:dyDescent="0.25">
      <c r="A24" s="39"/>
      <c r="B24" s="39"/>
      <c r="C24" s="39"/>
      <c r="D24" s="39"/>
      <c r="E24" s="39"/>
      <c r="F24" s="39"/>
      <c r="G24" s="39"/>
    </row>
    <row r="25" spans="1:7" x14ac:dyDescent="0.25">
      <c r="A25" s="39"/>
      <c r="B25" s="39"/>
      <c r="C25" s="39"/>
      <c r="D25" s="39"/>
      <c r="E25" s="39"/>
      <c r="F25" s="39"/>
      <c r="G25" s="39"/>
    </row>
    <row r="26" spans="1:7" x14ac:dyDescent="0.25">
      <c r="A26" s="39"/>
      <c r="B26" s="39"/>
      <c r="C26" s="39"/>
      <c r="D26" s="39"/>
      <c r="E26" s="39"/>
      <c r="F26" s="39"/>
      <c r="G26" s="39"/>
    </row>
    <row r="27" spans="1:7" x14ac:dyDescent="0.25">
      <c r="A27" s="39"/>
      <c r="B27" s="39"/>
      <c r="C27" s="39"/>
      <c r="D27" s="39"/>
      <c r="E27" s="39"/>
      <c r="F27" s="39"/>
      <c r="G27" s="39"/>
    </row>
    <row r="28" spans="1:7" ht="170.25" customHeight="1" x14ac:dyDescent="0.25">
      <c r="A28" s="40" t="s">
        <v>20</v>
      </c>
      <c r="B28" s="40"/>
      <c r="C28" s="40"/>
      <c r="D28" s="40"/>
      <c r="E28" s="40"/>
      <c r="F28" s="40"/>
      <c r="G28" s="40"/>
    </row>
  </sheetData>
  <mergeCells count="8">
    <mergeCell ref="A28:G28"/>
    <mergeCell ref="A2:G2"/>
    <mergeCell ref="A3:G3"/>
    <mergeCell ref="A4:G4"/>
    <mergeCell ref="A5:G5"/>
    <mergeCell ref="A6:A8"/>
    <mergeCell ref="B6:F6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jose_luis</dc:creator>
  <cp:lastModifiedBy>jose_luis</cp:lastModifiedBy>
  <dcterms:created xsi:type="dcterms:W3CDTF">2026-05-08T16:20:39Z</dcterms:created>
  <dcterms:modified xsi:type="dcterms:W3CDTF">2026-05-08T16:21:32Z</dcterms:modified>
</cp:coreProperties>
</file>